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c.state.nj.us\Shares\PERCFullShare\Groups\Agency Wide\Contracts\2022\"/>
    </mc:Choice>
  </mc:AlternateContent>
  <xr:revisionPtr revIDLastSave="0" documentId="8_{9A10DAA9-4059-4647-AA75-D879E89DA5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 - 2025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3" l="1"/>
  <c r="E16" i="13" s="1"/>
  <c r="F16" i="13" s="1"/>
  <c r="D15" i="13"/>
  <c r="E15" i="13" s="1"/>
  <c r="F15" i="13" s="1"/>
  <c r="D14" i="13"/>
  <c r="E14" i="13" s="1"/>
  <c r="F14" i="13" s="1"/>
  <c r="D13" i="13"/>
  <c r="E13" i="13" s="1"/>
  <c r="F13" i="13" s="1"/>
  <c r="D12" i="13"/>
  <c r="E12" i="13" s="1"/>
  <c r="F12" i="13" s="1"/>
  <c r="D11" i="13"/>
  <c r="E11" i="13" s="1"/>
  <c r="F11" i="13" s="1"/>
  <c r="D10" i="13"/>
  <c r="E10" i="13" s="1"/>
  <c r="F10" i="13" s="1"/>
  <c r="D9" i="13"/>
  <c r="E9" i="13" s="1"/>
  <c r="F9" i="13" s="1"/>
  <c r="D8" i="13"/>
  <c r="E8" i="13" s="1"/>
  <c r="F8" i="13" s="1"/>
  <c r="D7" i="13"/>
  <c r="E7" i="13" s="1"/>
  <c r="F7" i="13" s="1"/>
  <c r="D6" i="13"/>
  <c r="E6" i="13" s="1"/>
  <c r="F6" i="13" s="1"/>
  <c r="E5" i="13"/>
  <c r="F5" i="13" s="1"/>
  <c r="D5" i="13"/>
</calcChain>
</file>

<file path=xl/sharedStrings.xml><?xml version="1.0" encoding="utf-8"?>
<sst xmlns="http://schemas.openxmlformats.org/spreadsheetml/2006/main" count="33" uniqueCount="33">
  <si>
    <t>NAME</t>
  </si>
  <si>
    <t>LEPAGE, JOAN</t>
  </si>
  <si>
    <t>MICHKOWSKI, KATHLEEN</t>
  </si>
  <si>
    <t>OPPELAAR, MAUREEN</t>
  </si>
  <si>
    <t>SERENO, LISA</t>
  </si>
  <si>
    <t>SUPINO, PATRICIA</t>
  </si>
  <si>
    <t>VALCICH, MARGARET</t>
  </si>
  <si>
    <t xml:space="preserve">HARTMANN, TERESA </t>
  </si>
  <si>
    <t>Registrar/BOH Secretary</t>
  </si>
  <si>
    <t>Assist to Clerk/QPA</t>
  </si>
  <si>
    <t>Deputy Court Clerk</t>
  </si>
  <si>
    <t>Records Clerk (2)</t>
  </si>
  <si>
    <t>Violations Clerk</t>
  </si>
  <si>
    <t>Payroll/Tax/Finance Clerk</t>
  </si>
  <si>
    <t>Building Control Person</t>
  </si>
  <si>
    <t>Tech Assist/Bldg</t>
  </si>
  <si>
    <t>BONTE, MELISSA</t>
  </si>
  <si>
    <t>WILSON, CHERYLE</t>
  </si>
  <si>
    <t>SWEENEY, JANET</t>
  </si>
  <si>
    <t>HEINEMANN, JOHN</t>
  </si>
  <si>
    <t>Deputy Tax Collector</t>
  </si>
  <si>
    <t>POSITION</t>
  </si>
  <si>
    <t>2022 - 2.5%</t>
  </si>
  <si>
    <t>2023 - 2%</t>
  </si>
  <si>
    <t>2024 - 2%</t>
  </si>
  <si>
    <t>2025 - 2%</t>
  </si>
  <si>
    <t>GUTSCHMIDT, LEE</t>
  </si>
  <si>
    <t>Tax Assessor Assistant</t>
  </si>
  <si>
    <t>APPENDIX F</t>
  </si>
  <si>
    <t>RWDSU</t>
  </si>
  <si>
    <t>Public Health Nurse</t>
  </si>
  <si>
    <t>Receptionist/Records (1)</t>
  </si>
  <si>
    <t>DPW Adm./Rent Leveling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</si>
</sst>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Fill="1"/>
    <xf numFmtId="44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/>
    <xf numFmtId="0" fontId="4" fillId="0" borderId="0" xfId="0" applyFont="1"/>
    <xf numFmtId="0" fontId="4" fillId="0" borderId="1" xfId="0" applyFont="1" applyBorder="1"/>
    <xf numFmtId="0" fontId="4" fillId="0" borderId="1" xfId="0" applyFont="1" applyFill="1" applyBorder="1"/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1" fontId="2" fillId="0" borderId="0" xfId="2" applyNumberFormat="1" applyFont="1" applyAlignment="1">
      <alignment horizontal="center"/>
    </xf>
    <xf numFmtId="0" fontId="7" fillId="2" borderId="0" xfId="0" applyFont="1" applyFill="1"/>
    <xf numFmtId="0" fontId="2" fillId="2" borderId="1" xfId="0" applyFont="1" applyFill="1" applyBorder="1" applyAlignment="1">
      <alignment horizontal="center"/>
    </xf>
    <xf numFmtId="14" fontId="2" fillId="2" borderId="1" xfId="0" quotePrefix="1" applyNumberFormat="1" applyFont="1" applyFill="1" applyBorder="1" applyAlignment="1">
      <alignment horizontal="center" wrapText="1"/>
    </xf>
    <xf numFmtId="9" fontId="2" fillId="2" borderId="1" xfId="2" quotePrefix="1" applyFont="1" applyFill="1" applyBorder="1" applyAlignment="1">
      <alignment horizontal="center"/>
    </xf>
    <xf numFmtId="0" fontId="2" fillId="2" borderId="1" xfId="0" applyFont="1" applyFill="1" applyBorder="1"/>
    <xf numFmtId="42" fontId="2" fillId="2" borderId="1" xfId="1" applyNumberFormat="1" applyFont="1" applyFill="1" applyBorder="1"/>
    <xf numFmtId="42" fontId="2" fillId="0" borderId="1" xfId="1" applyNumberFormat="1" applyFont="1" applyFill="1" applyBorder="1"/>
    <xf numFmtId="7" fontId="2" fillId="2" borderId="1" xfId="0" applyNumberFormat="1" applyFont="1" applyFill="1" applyBorder="1" applyProtection="1"/>
    <xf numFmtId="0" fontId="2" fillId="0" borderId="1" xfId="0" applyFont="1" applyFill="1" applyBorder="1"/>
    <xf numFmtId="44" fontId="2" fillId="0" borderId="1" xfId="1" applyFont="1" applyFill="1" applyBorder="1"/>
    <xf numFmtId="44" fontId="2" fillId="0" borderId="1" xfId="1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zoomScale="80" zoomScaleNormal="80" workbookViewId="0">
      <selection activeCell="F5" sqref="F5"/>
    </sheetView>
  </sheetViews>
  <sheetFormatPr defaultColWidth="8.88671875" defaultRowHeight="15.6" x14ac:dyDescent="0.3"/>
  <cols>
    <col min="1" max="1" width="30.77734375" style="6" customWidth="1"/>
    <col min="2" max="2" width="26" style="6" customWidth="1"/>
    <col min="3" max="6" width="16.88671875" style="6" customWidth="1"/>
    <col min="7" max="16384" width="8.88671875" style="6"/>
  </cols>
  <sheetData>
    <row r="1" spans="1:7" s="9" customFormat="1" ht="18" x14ac:dyDescent="0.35">
      <c r="A1" s="10" t="s">
        <v>28</v>
      </c>
      <c r="B1" s="10"/>
      <c r="C1" s="10" t="s">
        <v>29</v>
      </c>
      <c r="D1" s="10"/>
      <c r="E1" s="10"/>
      <c r="F1" s="11">
        <v>44516</v>
      </c>
    </row>
    <row r="2" spans="1:7" s="1" customFormat="1" x14ac:dyDescent="0.3">
      <c r="D2" s="12"/>
    </row>
    <row r="3" spans="1:7" s="1" customFormat="1" x14ac:dyDescent="0.3">
      <c r="C3" s="12"/>
      <c r="D3" s="13"/>
      <c r="E3" s="5"/>
    </row>
    <row r="4" spans="1:7" s="5" customFormat="1" ht="30.6" customHeight="1" x14ac:dyDescent="0.3">
      <c r="A4" s="14" t="s">
        <v>0</v>
      </c>
      <c r="B4" s="14" t="s">
        <v>21</v>
      </c>
      <c r="C4" s="15" t="s">
        <v>22</v>
      </c>
      <c r="D4" s="16" t="s">
        <v>23</v>
      </c>
      <c r="E4" s="16" t="s">
        <v>24</v>
      </c>
      <c r="F4" s="16" t="s">
        <v>25</v>
      </c>
    </row>
    <row r="5" spans="1:7" s="4" customFormat="1" x14ac:dyDescent="0.3">
      <c r="A5" s="17" t="s">
        <v>16</v>
      </c>
      <c r="B5" s="17" t="s">
        <v>12</v>
      </c>
      <c r="C5" s="18">
        <v>34218.6</v>
      </c>
      <c r="D5" s="19">
        <f>C5*2%+C5</f>
        <v>34902.972000000002</v>
      </c>
      <c r="E5" s="19">
        <f>D5*2%+D5</f>
        <v>35601.031439999999</v>
      </c>
      <c r="F5" s="19">
        <f>E5*2%+E5</f>
        <v>36313.052068799996</v>
      </c>
      <c r="G5" s="3"/>
    </row>
    <row r="6" spans="1:7" s="4" customFormat="1" x14ac:dyDescent="0.3">
      <c r="A6" s="20" t="s">
        <v>7</v>
      </c>
      <c r="B6" s="20" t="s">
        <v>31</v>
      </c>
      <c r="C6" s="18">
        <v>42025</v>
      </c>
      <c r="D6" s="19">
        <f t="shared" ref="D6:F6" si="0">C6*2%+C6</f>
        <v>42865.5</v>
      </c>
      <c r="E6" s="19">
        <f t="shared" si="0"/>
        <v>43722.81</v>
      </c>
      <c r="F6" s="19">
        <f t="shared" si="0"/>
        <v>44597.266199999998</v>
      </c>
    </row>
    <row r="7" spans="1:7" s="4" customFormat="1" x14ac:dyDescent="0.3">
      <c r="A7" s="17" t="s">
        <v>1</v>
      </c>
      <c r="B7" s="17" t="s">
        <v>8</v>
      </c>
      <c r="C7" s="18">
        <v>40008.83</v>
      </c>
      <c r="D7" s="19">
        <f t="shared" ref="D7:F7" si="1">C7*2%+C7</f>
        <v>40809.006600000001</v>
      </c>
      <c r="E7" s="19">
        <f t="shared" si="1"/>
        <v>41625.186732000002</v>
      </c>
      <c r="F7" s="19">
        <f t="shared" si="1"/>
        <v>42457.690466640001</v>
      </c>
    </row>
    <row r="8" spans="1:7" s="4" customFormat="1" x14ac:dyDescent="0.3">
      <c r="A8" s="17" t="s">
        <v>2</v>
      </c>
      <c r="B8" s="17" t="s">
        <v>9</v>
      </c>
      <c r="C8" s="18">
        <v>57507.63</v>
      </c>
      <c r="D8" s="19">
        <f t="shared" ref="D8:F8" si="2">C8*2%+C8</f>
        <v>58657.782599999999</v>
      </c>
      <c r="E8" s="19">
        <f t="shared" si="2"/>
        <v>59830.938252</v>
      </c>
      <c r="F8" s="19">
        <f t="shared" si="2"/>
        <v>61027.557017040002</v>
      </c>
    </row>
    <row r="9" spans="1:7" s="4" customFormat="1" x14ac:dyDescent="0.3">
      <c r="A9" s="17" t="s">
        <v>3</v>
      </c>
      <c r="B9" s="17" t="s">
        <v>14</v>
      </c>
      <c r="C9" s="18">
        <v>52206.33</v>
      </c>
      <c r="D9" s="19">
        <f t="shared" ref="D9:F9" si="3">C9*2%+C9</f>
        <v>53250.456600000005</v>
      </c>
      <c r="E9" s="19">
        <f t="shared" si="3"/>
        <v>54315.465732000004</v>
      </c>
      <c r="F9" s="19">
        <f t="shared" si="3"/>
        <v>55401.775046640003</v>
      </c>
    </row>
    <row r="10" spans="1:7" s="4" customFormat="1" x14ac:dyDescent="0.3">
      <c r="A10" s="17" t="s">
        <v>4</v>
      </c>
      <c r="B10" s="17" t="s">
        <v>15</v>
      </c>
      <c r="C10" s="18">
        <v>41749.279999999999</v>
      </c>
      <c r="D10" s="19">
        <f t="shared" ref="D10:F10" si="4">C10*2%+C10</f>
        <v>42584.265599999999</v>
      </c>
      <c r="E10" s="19">
        <f t="shared" si="4"/>
        <v>43435.950912</v>
      </c>
      <c r="F10" s="19">
        <f t="shared" si="4"/>
        <v>44304.669930240001</v>
      </c>
    </row>
    <row r="11" spans="1:7" s="4" customFormat="1" x14ac:dyDescent="0.3">
      <c r="A11" s="17" t="s">
        <v>5</v>
      </c>
      <c r="B11" s="17" t="s">
        <v>10</v>
      </c>
      <c r="C11" s="18">
        <v>38602.53</v>
      </c>
      <c r="D11" s="19">
        <f t="shared" ref="D11:F11" si="5">C11*2%+C11</f>
        <v>39374.580600000001</v>
      </c>
      <c r="E11" s="19">
        <f t="shared" si="5"/>
        <v>40162.072211999999</v>
      </c>
      <c r="F11" s="19">
        <f t="shared" si="5"/>
        <v>40965.313656239996</v>
      </c>
    </row>
    <row r="12" spans="1:7" s="4" customFormat="1" x14ac:dyDescent="0.3">
      <c r="A12" s="21" t="s">
        <v>18</v>
      </c>
      <c r="B12" s="21" t="s">
        <v>32</v>
      </c>
      <c r="C12" s="18">
        <v>36900</v>
      </c>
      <c r="D12" s="19">
        <f t="shared" ref="D12:F14" si="6">C12*2%+C12</f>
        <v>37638</v>
      </c>
      <c r="E12" s="19">
        <f t="shared" si="6"/>
        <v>38390.76</v>
      </c>
      <c r="F12" s="19">
        <f t="shared" si="6"/>
        <v>39158.575199999999</v>
      </c>
    </row>
    <row r="13" spans="1:7" s="4" customFormat="1" x14ac:dyDescent="0.3">
      <c r="A13" s="17" t="s">
        <v>6</v>
      </c>
      <c r="B13" s="17" t="s">
        <v>13</v>
      </c>
      <c r="C13" s="18">
        <v>52185.83</v>
      </c>
      <c r="D13" s="19">
        <f t="shared" si="6"/>
        <v>53229.546600000001</v>
      </c>
      <c r="E13" s="19">
        <f t="shared" si="6"/>
        <v>54294.137532000001</v>
      </c>
      <c r="F13" s="19">
        <f t="shared" si="6"/>
        <v>55380.020282639998</v>
      </c>
    </row>
    <row r="14" spans="1:7" s="4" customFormat="1" x14ac:dyDescent="0.3">
      <c r="A14" s="17" t="s">
        <v>17</v>
      </c>
      <c r="B14" s="17" t="s">
        <v>20</v>
      </c>
      <c r="C14" s="18">
        <v>56815.75</v>
      </c>
      <c r="D14" s="19">
        <f t="shared" si="6"/>
        <v>57952.065000000002</v>
      </c>
      <c r="E14" s="19">
        <f t="shared" si="6"/>
        <v>59111.106299999999</v>
      </c>
      <c r="F14" s="19">
        <f t="shared" si="6"/>
        <v>60293.328426</v>
      </c>
    </row>
    <row r="15" spans="1:7" s="2" customFormat="1" x14ac:dyDescent="0.3">
      <c r="A15" s="21" t="s">
        <v>26</v>
      </c>
      <c r="B15" s="21" t="s">
        <v>27</v>
      </c>
      <c r="C15" s="22">
        <v>28.54</v>
      </c>
      <c r="D15" s="23">
        <f t="shared" ref="D15:F15" si="7">C15*2%+C15</f>
        <v>29.110799999999998</v>
      </c>
      <c r="E15" s="23">
        <f t="shared" si="7"/>
        <v>29.693015999999997</v>
      </c>
      <c r="F15" s="23">
        <f t="shared" si="7"/>
        <v>30.286876319999998</v>
      </c>
    </row>
    <row r="16" spans="1:7" s="2" customFormat="1" x14ac:dyDescent="0.3">
      <c r="A16" s="21" t="s">
        <v>19</v>
      </c>
      <c r="B16" s="21" t="s">
        <v>11</v>
      </c>
      <c r="C16" s="22">
        <v>25.22</v>
      </c>
      <c r="D16" s="23">
        <f t="shared" ref="D16:F16" si="8">C16*2%+C16</f>
        <v>25.724399999999999</v>
      </c>
      <c r="E16" s="23">
        <f t="shared" si="8"/>
        <v>26.238887999999999</v>
      </c>
      <c r="F16" s="23">
        <f t="shared" si="8"/>
        <v>26.763665759999999</v>
      </c>
    </row>
    <row r="17" spans="1:6" x14ac:dyDescent="0.3">
      <c r="A17" s="7"/>
      <c r="B17" s="7" t="s">
        <v>30</v>
      </c>
      <c r="C17" s="7"/>
      <c r="D17" s="8"/>
      <c r="E17" s="8"/>
      <c r="F17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2022 - 2025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Melikian</dc:creator>
  <cp:lastModifiedBy>Patti Connelly</cp:lastModifiedBy>
  <cp:lastPrinted>2021-11-16T18:08:13Z</cp:lastPrinted>
  <dcterms:created xsi:type="dcterms:W3CDTF">2016-10-05T19:40:39Z</dcterms:created>
  <dcterms:modified xsi:type="dcterms:W3CDTF">2022-01-28T16:02:59Z</dcterms:modified>
</cp:coreProperties>
</file>